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сайт\"/>
    </mc:Choice>
  </mc:AlternateContent>
  <bookViews>
    <workbookView showHorizontalScroll="0" showVerticalScroll="0" showSheetTabs="0" xWindow="930" yWindow="0" windowWidth="20490" windowHeight="73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H4" i="1"/>
  <c r="G4" i="1"/>
  <c r="F4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<sst xmlns="http://schemas.openxmlformats.org/spreadsheetml/2006/main" count="51" uniqueCount="49">
  <si>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</si>
  <si>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</si>
  <si>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</si>
  <si>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</si>
  <si>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</si>
  <si>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</si>
  <si>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</si>
  <si>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</si>
  <si>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</si>
  <si>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</si>
  <si>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</si>
  <si>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</si>
  <si>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</si>
  <si>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</si>
  <si>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</si>
  <si>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</si>
  <si>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</si>
  <si>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</si>
  <si>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</si>
  <si>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</si>
  <si>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</si>
  <si>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</si>
  <si>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</si>
  <si>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</si>
  <si>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</si>
  <si>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</si>
  <si>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</si>
  <si>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"Кривошеевская СОШ"</t>
  </si>
  <si>
    <t>54-2гн-2020</t>
  </si>
  <si>
    <t>чай с сахаром</t>
  </si>
  <si>
    <t>пром</t>
  </si>
  <si>
    <t>хлеб пшеничный</t>
  </si>
  <si>
    <t>молоко ультрапастеризованное в ИУ (2,5-3,2%)</t>
  </si>
  <si>
    <t>мед</t>
  </si>
  <si>
    <t>54-5з-2020</t>
  </si>
  <si>
    <t>помидоры и огурцы (сезонные)</t>
  </si>
  <si>
    <t>54-1хн-2020</t>
  </si>
  <si>
    <t>Компот из смеси сухофруктов</t>
  </si>
  <si>
    <t>11-17 лет</t>
  </si>
  <si>
    <t>54-1т-2020</t>
  </si>
  <si>
    <t>Суп с рыбными консервами (горбуша)</t>
  </si>
  <si>
    <t>Запеканка картофельная с говядиной</t>
  </si>
  <si>
    <t xml:space="preserve">Хлеб пшеничный </t>
  </si>
  <si>
    <t>Хлеб ржаной</t>
  </si>
  <si>
    <t>54-12с-2020</t>
  </si>
  <si>
    <t>54-26м-2020</t>
  </si>
  <si>
    <t>пром.</t>
  </si>
  <si>
    <t>Запеканка из творога с повидлом</t>
  </si>
  <si>
    <t>200\20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</si>
</sst>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0" fontId="1" fillId="0" borderId="18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3" fillId="0" borderId="1" xfId="0" applyFont="1" applyFill="1" applyBorder="1" applyProtection="1">
      <protection locked="0"/>
    </xf>
    <xf numFmtId="0" fontId="3" fillId="0" borderId="18" xfId="0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 t="s">
        <v>38</v>
      </c>
      <c r="I1" t="s">
        <v>1</v>
      </c>
      <c r="J1" s="23">
        <v>44890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39</v>
      </c>
      <c r="D4" s="39" t="s">
        <v>47</v>
      </c>
      <c r="E4" s="15" t="s">
        <v>48</v>
      </c>
      <c r="F4" s="25">
        <f>3+43.04</f>
        <v>46.04</v>
      </c>
      <c r="G4" s="15">
        <f>57.9+405.6</f>
        <v>463.5</v>
      </c>
      <c r="H4" s="15">
        <f>0.1+39.3</f>
        <v>39.4</v>
      </c>
      <c r="I4" s="15">
        <v>14.3</v>
      </c>
      <c r="J4" s="16">
        <f>14.4+29.7</f>
        <v>44.1</v>
      </c>
    </row>
    <row r="5" spans="1:10" x14ac:dyDescent="0.25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0.79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 t="s">
        <v>30</v>
      </c>
      <c r="D6" s="34" t="s">
        <v>31</v>
      </c>
      <c r="E6" s="17">
        <v>30</v>
      </c>
      <c r="F6" s="26">
        <v>0.89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ht="30" x14ac:dyDescent="0.25">
      <c r="A7" s="7"/>
      <c r="B7" s="2"/>
      <c r="C7" s="2" t="s">
        <v>30</v>
      </c>
      <c r="D7" s="34" t="s">
        <v>32</v>
      </c>
      <c r="E7" s="17">
        <v>200</v>
      </c>
      <c r="F7" s="26">
        <v>25</v>
      </c>
      <c r="G7" s="17">
        <v>96.4</v>
      </c>
      <c r="H7" s="17">
        <v>5.4</v>
      </c>
      <c r="I7" s="17">
        <v>4.4000000000000004</v>
      </c>
      <c r="J7" s="18">
        <v>8.8000000000000007</v>
      </c>
    </row>
    <row r="8" spans="1:10" ht="15.75" thickBot="1" x14ac:dyDescent="0.3">
      <c r="A8" s="8"/>
      <c r="B8" s="9"/>
      <c r="C8" s="9"/>
      <c r="D8" s="35" t="s">
        <v>33</v>
      </c>
      <c r="E8" s="19">
        <v>10</v>
      </c>
      <c r="F8" s="27">
        <v>2.63</v>
      </c>
      <c r="G8" s="19">
        <v>29.5</v>
      </c>
      <c r="H8" s="19">
        <v>0.1</v>
      </c>
      <c r="I8" s="19">
        <v>0</v>
      </c>
      <c r="J8" s="20">
        <v>7.3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35</v>
      </c>
      <c r="E12" s="21">
        <v>100</v>
      </c>
      <c r="F12" s="28">
        <v>15</v>
      </c>
      <c r="G12" s="21">
        <v>21.3</v>
      </c>
      <c r="H12" s="21">
        <v>1.2</v>
      </c>
      <c r="I12" s="21">
        <v>0.2</v>
      </c>
      <c r="J12" s="22">
        <v>3.8</v>
      </c>
    </row>
    <row r="13" spans="1:10" x14ac:dyDescent="0.25">
      <c r="A13" s="7"/>
      <c r="B13" s="1" t="s">
        <v>16</v>
      </c>
      <c r="C13" s="38" t="s">
        <v>44</v>
      </c>
      <c r="D13" s="40" t="s">
        <v>40</v>
      </c>
      <c r="E13" s="43">
        <v>250</v>
      </c>
      <c r="F13" s="44">
        <v>21.34</v>
      </c>
      <c r="G13" s="38">
        <v>144.6</v>
      </c>
      <c r="H13" s="38">
        <v>9.9</v>
      </c>
      <c r="I13" s="38">
        <v>4.8</v>
      </c>
      <c r="J13" s="38">
        <v>15.6</v>
      </c>
    </row>
    <row r="14" spans="1:10" x14ac:dyDescent="0.25">
      <c r="A14" s="7"/>
      <c r="B14" s="1" t="s">
        <v>17</v>
      </c>
      <c r="C14" s="38" t="s">
        <v>45</v>
      </c>
      <c r="D14" s="39" t="s">
        <v>41</v>
      </c>
      <c r="E14" s="43">
        <v>200</v>
      </c>
      <c r="F14" s="44">
        <v>54.43</v>
      </c>
      <c r="G14" s="38">
        <v>408.7</v>
      </c>
      <c r="H14" s="38">
        <v>23.6</v>
      </c>
      <c r="I14" s="38">
        <v>23.2</v>
      </c>
      <c r="J14" s="38">
        <v>26.4</v>
      </c>
    </row>
    <row r="15" spans="1:10" x14ac:dyDescent="0.25">
      <c r="A15" s="7"/>
      <c r="B15" s="1" t="s">
        <v>18</v>
      </c>
      <c r="C15" s="38"/>
      <c r="D15" s="39"/>
      <c r="E15" s="38"/>
      <c r="F15" s="44"/>
      <c r="G15" s="38"/>
      <c r="H15" s="38"/>
      <c r="I15" s="38"/>
      <c r="J15" s="38"/>
    </row>
    <row r="16" spans="1:10" x14ac:dyDescent="0.25">
      <c r="A16" s="7"/>
      <c r="B16" s="1" t="s">
        <v>19</v>
      </c>
      <c r="C16" s="38" t="s">
        <v>36</v>
      </c>
      <c r="D16" s="39" t="s">
        <v>37</v>
      </c>
      <c r="E16" s="38">
        <v>200</v>
      </c>
      <c r="F16" s="44">
        <v>3</v>
      </c>
      <c r="G16" s="38">
        <v>81</v>
      </c>
      <c r="H16" s="38">
        <v>0.5</v>
      </c>
      <c r="I16" s="38">
        <v>0</v>
      </c>
      <c r="J16" s="38">
        <v>19.8</v>
      </c>
    </row>
    <row r="17" spans="1:10" x14ac:dyDescent="0.25">
      <c r="A17" s="7"/>
      <c r="B17" s="1" t="s">
        <v>24</v>
      </c>
      <c r="C17" s="38" t="s">
        <v>46</v>
      </c>
      <c r="D17" s="38" t="s">
        <v>42</v>
      </c>
      <c r="E17" s="38">
        <v>60</v>
      </c>
      <c r="F17" s="44">
        <v>1.78</v>
      </c>
      <c r="G17" s="38">
        <v>105.6</v>
      </c>
      <c r="H17" s="38">
        <v>4.5999999999999996</v>
      </c>
      <c r="I17" s="38">
        <v>0.4</v>
      </c>
      <c r="J17" s="38">
        <v>29.6</v>
      </c>
    </row>
    <row r="18" spans="1:10" x14ac:dyDescent="0.25">
      <c r="A18" s="7"/>
      <c r="B18" s="1" t="s">
        <v>21</v>
      </c>
      <c r="C18" s="42" t="s">
        <v>46</v>
      </c>
      <c r="D18" s="41" t="s">
        <v>43</v>
      </c>
      <c r="E18" s="42">
        <v>45</v>
      </c>
      <c r="F18" s="45">
        <v>1.34</v>
      </c>
      <c r="G18" s="46">
        <v>76.8</v>
      </c>
      <c r="H18" s="46">
        <v>2.9</v>
      </c>
      <c r="I18" s="46">
        <v>0.6</v>
      </c>
      <c r="J18" s="46">
        <v>14.9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2022-11-18T11:40:44Z</dcterms:modified>
</cp:coreProperties>
</file>